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https://aspbasilicata-my.sharepoint.com/personal/maria_cotugno_aspbasilicata_it/Documents/Desktop/schede 2025  22.08/DIPARTIMENTO DELLE POST ACUZIE continuità e territorio/"/>
    </mc:Choice>
  </mc:AlternateContent>
  <xr:revisionPtr revIDLastSave="20" documentId="13_ncr:1_{3C8CE2C9-2537-4B26-8072-441FA1B3AB26}" xr6:coauthVersionLast="47" xr6:coauthVersionMax="47" xr10:uidLastSave="{CBF72234-58D7-43C6-90A2-4547C6580F61}"/>
  <bookViews>
    <workbookView xWindow="-108" yWindow="-108" windowWidth="23256" windowHeight="12576" xr2:uid="{00000000-000D-0000-FFFF-FFFF00000000}"/>
  </bookViews>
  <sheets>
    <sheet name="MAGNO" sheetId="1" r:id="rId1"/>
    <sheet name="Foglio1" sheetId="2" r:id="rId2"/>
  </sheets>
  <definedNames>
    <definedName name="_xlnm.Print_Area" localSheetId="0">MAGNO!$A$1:$I$47</definedName>
    <definedName name="_xlnm.Print_Titles" localSheetId="0">MAGNO!$1:$13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5" i="1" l="1"/>
  <c r="F30" i="1" s="1"/>
  <c r="E24" i="1"/>
  <c r="F23" i="1" s="1"/>
  <c r="F31" i="1" l="1"/>
  <c r="F34" i="1"/>
  <c r="F20" i="1"/>
  <c r="F22" i="1" l="1"/>
  <c r="F19" i="1" l="1"/>
  <c r="F17" i="1" l="1"/>
  <c r="F16" i="1" l="1"/>
  <c r="F21" i="1"/>
  <c r="F18" i="1"/>
  <c r="F15" i="1" l="1"/>
  <c r="F25" i="1" s="1"/>
  <c r="F36" i="1" l="1"/>
</calcChain>
</file>

<file path=xl/sharedStrings.xml><?xml version="1.0" encoding="utf-8"?>
<sst xmlns="http://schemas.openxmlformats.org/spreadsheetml/2006/main" count="104" uniqueCount="87">
  <si>
    <t xml:space="preserve">VALUTAZIONE DELLA PERFORMANCE DELLA DIRIGENZA AZIENDALE:  AREA MEDICA E SANITARIA </t>
  </si>
  <si>
    <t xml:space="preserve">Periodo valutato </t>
  </si>
  <si>
    <t xml:space="preserve">COGNOME E NOME </t>
  </si>
  <si>
    <t>PROFILO PROFESSIONALE</t>
  </si>
  <si>
    <t>DIRIGENTE MEDICO</t>
  </si>
  <si>
    <t>TIPOLOGIA DI INCARICO</t>
  </si>
  <si>
    <t>UNITA' OPERATIVA</t>
  </si>
  <si>
    <t xml:space="preserve">POSTI LETTO </t>
  </si>
  <si>
    <t>DIPARTIMENTO</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</si>
  <si>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</si>
  <si>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</si>
  <si>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</si>
  <si>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</si>
  <si>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</si>
  <si>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</si>
  <si>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</si>
  <si>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</si>
  <si>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ASSOLVIMENTO DEL DEBITO INFORMATIVO A VALENZA STRATEGICA</t>
  </si>
  <si>
    <t xml:space="preserve">TOTALE PESO DELL'INDICATORE </t>
  </si>
  <si>
    <t xml:space="preserve">TOTALE PESO PONDERATO DELL'INDICATORE </t>
  </si>
  <si>
    <t>NOTE DELLA DIREZIONE STRATEGICA:</t>
  </si>
  <si>
    <t>Dipartimento Post Acuzie e Continuità Ospedale Territorio</t>
  </si>
  <si>
    <t xml:space="preserve"> LAURIA</t>
  </si>
  <si>
    <t>RIABILITAZIONE LAURIA 8-HOSPICE LAURIA 6 - LAURIA LUNGODEGENZA 16 POSTI -</t>
  </si>
  <si>
    <t>PRE-REQUISITO DI VALUTAZIONE</t>
  </si>
  <si>
    <t>TOTALE PESO DELL 'INDICATORE  OBIETTIVO A VALENZA STRATEGICA</t>
  </si>
  <si>
    <t>TOTALE PESO PONDERATO DELL 'INDICATORE  OBIETTIVO A VALENZA STRATEGICA</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</si>
  <si>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</si>
  <si>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</si>
  <si>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</si>
  <si>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ASSOLVIMENTO DEL DEBITO INFORMATIVO 
(AL CONTROLLO DI GESTIONE)</t>
  </si>
  <si>
    <t>numero scheda</t>
  </si>
  <si>
    <t>50</t>
  </si>
  <si>
    <t>PRESIDIO OSPEDALIERO/STRUTTURA TERRITORIALE:</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</si>
  <si>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</si>
  <si>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Risultato atteso</t>
  </si>
  <si>
    <t xml:space="preserve">Risultato conseguito </t>
  </si>
  <si>
    <t>OBIETTIVI A VALENZA STRATEGICA DEL CENTRO DI RESPONSABILITA' (CDR) (indicatore B art. 17 della parte quarta del regolamento per la valutazione della dirigenza approvato con  DDG n. 53/2018)</t>
  </si>
  <si>
    <t>Risultato conseguito</t>
  </si>
  <si>
    <t xml:space="preserve">Risultato atteso </t>
  </si>
  <si>
    <r>
      <t xml:space="preserve">PREREQUISITO DI VALUTAZIONE: Il Dirigente partecipa al sistema di valutazione degli obiettivi solo nel caso in cui sia stato assolto il debito informativo declinato nella colonna "Risultato atteso". </t>
    </r>
    <r>
      <rPr>
        <b/>
        <u/>
        <sz val="16"/>
        <rFont val="Calibri"/>
        <family val="2"/>
        <scheme val="minor"/>
      </rPr>
      <t>La non ammissione del dirigente al sistema di valutazione equivale a valutazione negativa.</t>
    </r>
  </si>
  <si>
    <t xml:space="preserve">NOTE DEL RESPONSABILE DEL CDR: 
</t>
  </si>
  <si>
    <t xml:space="preserve">DISTRIBUZIONE DEL PERCORSO VALUTATIVO  </t>
  </si>
  <si>
    <t xml:space="preserve">Consumo di  farmaci antibiotici sul territorio -ATC J01 (antibatterici per uso sistemico): DDD X1000 AB.RES.DIE &lt;= 12%; </t>
  </si>
  <si>
    <t>MAGNO GIUSEPPE</t>
  </si>
  <si>
    <t>P. LA DIREZIONE STRATEGICA</t>
  </si>
  <si>
    <t>IL DIRETTORE/ DIRIG.RESP. DEL CDR</t>
  </si>
  <si>
    <t xml:space="preserve">Direttore UOC   </t>
  </si>
  <si>
    <t xml:space="preserve">PRESCRIZIONE I CICLO TERAPEUTICO PAZIENTI RESIDENTI </t>
  </si>
  <si>
    <t>Rapporto prescr. 1° ciclo/n.pz.res.dimessi con prescrizione terapeutica *100</t>
  </si>
  <si>
    <t>Garantire la corretta dispensazione del I ciclo di terapia a seguito di dimissione ospedaliera o visita ambulatoriale (rapporto ricette/pz residenti che necessitano di prescrizioni farmacologiche alla dimissione (ord) :  ≥90% .In caso di mancato conseguimento  dell'obiettivo, in sede di valutazione, il dirigente relazionerà in ordine alle motivazioni  che hanno portato alla mancata prescrizione del 1° ciclo di terapia.</t>
  </si>
  <si>
    <t>UOC AREA MEDICA di ASSISTENZA POST ACUZIE LAURIA  + DIRETTORE DIPARTIMENTO AMAPA</t>
  </si>
  <si>
    <t xml:space="preserve">DIRETTORE SANITARIO </t>
  </si>
  <si>
    <t>SCHEDA DI BUDGET- 2025</t>
  </si>
  <si>
    <t>01.01.2025-31.12.2025</t>
  </si>
  <si>
    <t>Adempimenti per la Prevenzione della Corruzione e la Trasparenza L.n.190/2012, principi di trasparenza e accesso civico introdotti dal D.Lgs 150/2009 ed estesi dal D.Lgs. 33/2013, come modificato ed integrato dal Decreto Legislativo n. 97/2016</t>
  </si>
  <si>
    <t>5</t>
  </si>
  <si>
    <t>7</t>
  </si>
  <si>
    <t>2</t>
  </si>
  <si>
    <t>100% della programmazione aziendale</t>
  </si>
  <si>
    <t xml:space="preserve"> n.3 relazioni da trasmettere al CdG.</t>
  </si>
  <si>
    <t>Assenza di negatività segnalate al CdG dal Resp. Anticorruzione Prevenzione e Trasparenza in ordine a tempi e modalità di attuazione degli adempimenti previsti nel PTPCT da parte dei Direttori di UOC/UOSD</t>
  </si>
  <si>
    <t xml:space="preserve">Attuazione degli adempimenti  previsti nel PTPCT,  anche in riferimento agli obblighi di pubblicazione dei dati  nella sezione  "Amministrazione Trasparente" del sito web aziendale. </t>
  </si>
  <si>
    <t>Spesa Dispositivi medici</t>
  </si>
  <si>
    <t>Misure di razionalizzazione e contenimento sulla spesa dei dispositivi medici in gara</t>
  </si>
  <si>
    <t>Garantire  l’applicazione degli indirizzi strategici e delle indicazioni operative in materia di Governo dei Tempi di Attesa delle prestazioni di specialistica ambulatoriale  DDG 397 del 03.05.2025: D.G.R. n. 152 del 28.03.2025 - "Approvazione del Piano Regionale Governo delle Liste d’Attesa -Presa d’atto ed adozione del Piano Attuativo Aziendale</t>
  </si>
  <si>
    <t>Attuazione delle misure e  degli indirizzi strategici sulle indicazioni operative impartite dall'Ufficio del Cup manager e sulle misure organizzative declinate  nella DDG  n.833 del 24.09.2024 -DDG 397 del 03.05.2025 "Approvazione del Piano Regionale Governo delle Liste d’Attesa -Presa d’atto ed adozione del Piano Attuativo Aziendale.</t>
  </si>
  <si>
    <t>8</t>
  </si>
  <si>
    <t>Riduzione dei costi rispetto all'anno precedente</t>
  </si>
  <si>
    <t>Concorrere  alle direttive impartite dalla Direzione Strategica per  intraprendere ogni azione necessaria alla  riduzione  dei costi rispetto all'anno precedente</t>
  </si>
  <si>
    <t>Rispetto dell'equilibrio economico finanziario</t>
  </si>
  <si>
    <t>Rapporto prescr. 1° ciclo/n.pz.res.con prescrizione terapeutica *100</t>
  </si>
  <si>
    <r>
      <t xml:space="preserve">  </t>
    </r>
    <r>
      <rPr>
        <b/>
        <u/>
        <sz val="14"/>
        <rFont val="Calibri"/>
        <family val="2"/>
      </rPr>
      <t>GOVERNANCE DIPARTIMENTALE</t>
    </r>
    <r>
      <rPr>
        <b/>
        <sz val="14"/>
        <rFont val="Calibri"/>
        <family val="2"/>
      </rPr>
      <t xml:space="preserve">:   Contenimento della spesa farmaceutica convenzionata -Distribuzione Diretta - Erogazione Primo Ciclo di Terapia </t>
    </r>
  </si>
  <si>
    <t>Assicurare l'erogazione diretta  dei medicinali necessari al trattamento dei pazienti in assistenza domiciliare, residenziale e semiresidenziale  . E' fatto obbligo ai responsabili dei suddetti setting assistenziali tale adempimento onde  evitare che, in costanza di presa in carico dell 'assistito, l'approvvigionamento di farmaci avvenga attraverso il circuito  del MMG. Il Direttore di Dipartimento e tenuto a sovraintendere all'attuazione di tale obbligo esplicitando le azioni messe in essere e i risultati conseguiti.</t>
  </si>
  <si>
    <t>Trasmissione della relazione annuale sulle attività svolte e dei flussi informativi DGR n. 324/2025 se dovuti.</t>
  </si>
  <si>
    <t>1. Relazione annuale di attività al Controllo di Gestione entro il  20 gennaio dell'anno successivo per la valutazione della performance; 2. Trasmissione flussi informativi nei termini previsti dalla  DGR n.324/2025</t>
  </si>
  <si>
    <t>Percentuale di utilizzo farmaci biosimilari (Incremento utilizzo farmaci biosimilare o vincitori di gara &gt;= 94%)</t>
  </si>
  <si>
    <t xml:space="preserve">Consumo territoriale di farmaci oppioidi - Indicatori DGR   &gt;4 % </t>
  </si>
  <si>
    <t>1. Relazione con report dati di attività trimestrali al CDG: n. 3  relazioni entro il 15° giorno del mese successivo alla scadenza del I Semestre (Gen-Giu), primi nove mesi (Gen-Sett.) e anno ( Gen-Dic)  secondo il format pubblicato nella sezione del Controllo di Gestione del sito aziendale</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</si>
  <si>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semestre, nove mesi e annuale al CdG) nei termini previsti nella scheda di budget senza necessità di apposite richieste da parte del Controllo di Gestione.</t>
  </si>
  <si>
    <t>3. 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a giudizio insindacabile del valutatore di I° istanza che valuterà le motivazioni addotte dal responsabile del CDR, potranno essere stralciati dalla valutazione e il relativo punteggio assegnato in via figurativa</t>
  </si>
  <si>
    <t>6. Il Dirigente, entro 30 giorni dalla sottoscrizione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all'UOC  Gestione e sviluppo delle risorse Umane</t>
  </si>
  <si>
    <t>7. Nel corso dell'anno il Dirigente dovrà effettuare delle attività per verificare l'andamento della performance individuale( colloqui , riunioni di verifica, ecc.) dei dirigenti afferenti alla propria struttura.</t>
  </si>
  <si>
    <t>9. In riferimento agli obiettivi regionali di salute e programmazione economico-finanziaria aziendali il valore target indicato è quello pieno ottimale (100%), in considerazione del fatto che la Regione ha stabilito un valore target intermedio (50%) nel caso in cui l'obiettivo sia conseguito al 50% verrà assegnato il 50% del punteggio previsto.</t>
  </si>
  <si>
    <t xml:space="preserve">10. In riferimento agli obiettivi di appropriatezza prescrittiva/riduzione della spesa farmaceutica (antibiotici)  il dirigente in fase di assolvimento del debito informativo potrà relazionare/documentare l'assenza di prescrizioni relative alle singole categorie terapeutiche. In tal caso l'obiettivo sarà stralciato e il punteggio assegnato in maniera figurativa al 100%. </t>
  </si>
  <si>
    <t>AZIONI FINALIZZATE AL CONTROLLO DELLLA SPESA FARMACEUTICA E DEI DISPOSITIVI MEDICI (DGR 324/2025);    DD Dipartimento Salute n. 13BE.2024/D.00110 del 05/04/2024, Misure per la razionalizzazione della spesa dei dispositivi medici;</t>
  </si>
  <si>
    <t xml:space="preserve">Indicatore dgr 324/2025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</si>
</sst>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quot;€&quot;* #,##0.00_);_(&quot;€&quot;* \(#,##0.00\);_(&quot;€&quot;* &quot;-&quot;??_);_(@_)"/>
  </numFmts>
  <fonts count="16" x14ac:knownFonts="1">
    <font>
      <sz val="11"/>
      <color theme="1"/>
      <name val="Calibri"/>
      <family val="2"/>
      <scheme val="minor"/>
    </font>
    <font>
      <sz val="11"/>
      <color theme="1"/>
      <name val="Calibri"/>
      <family val="2"/>
      <scheme val="minor"/>
    </font>
    <font>
      <sz val="11"/>
      <color rgb="FF000000"/>
      <name val="Arial"/>
      <family val="2"/>
    </font>
    <font>
      <sz val="10"/>
      <name val="Arial"/>
      <family val="2"/>
    </font>
    <font>
      <sz val="11"/>
      <color indexed="8"/>
      <name val="Calibri"/>
      <family val="2"/>
    </font>
    <font>
      <b/>
      <sz val="16"/>
      <color indexed="8"/>
      <name val="Calibri"/>
      <family val="2"/>
      <scheme val="minor"/>
    </font>
    <font>
      <b/>
      <sz val="16"/>
      <color theme="1"/>
      <name val="Calibri"/>
      <family val="2"/>
      <scheme val="minor"/>
    </font>
    <font>
      <b/>
      <sz val="16"/>
      <color rgb="FF000000"/>
      <name val="Calibri"/>
      <family val="2"/>
      <scheme val="minor"/>
    </font>
    <font>
      <sz val="16"/>
      <color theme="1"/>
      <name val="Calibri"/>
      <family val="2"/>
      <scheme val="minor"/>
    </font>
    <font>
      <b/>
      <sz val="16"/>
      <name val="Calibri"/>
      <family val="2"/>
      <scheme val="minor"/>
    </font>
    <font>
      <b/>
      <u/>
      <sz val="16"/>
      <name val="Calibri"/>
      <family val="2"/>
      <scheme val="minor"/>
    </font>
    <font>
      <b/>
      <sz val="16"/>
      <color rgb="FFFF0000"/>
      <name val="Calibri"/>
      <family val="2"/>
      <scheme val="minor"/>
    </font>
    <font>
      <b/>
      <sz val="14"/>
      <name val="Calibri"/>
      <family val="2"/>
      <scheme val="minor"/>
    </font>
    <font>
      <b/>
      <u/>
      <sz val="14"/>
      <name val="Calibri"/>
      <family val="2"/>
    </font>
    <font>
      <b/>
      <sz val="14"/>
      <name val="Calibri"/>
      <family val="2"/>
    </font>
    <font>
      <b/>
      <sz val="14"/>
      <color rgb="FFFF0000"/>
      <name val="Calibri"/>
      <family val="2"/>
      <scheme val="minor"/>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8" tint="0.79998168889431442"/>
        <bgColor indexed="64"/>
      </patternFill>
    </fill>
    <fill>
      <patternFill patternType="solid">
        <fgColor theme="8" tint="0.79998168889431442"/>
        <bgColor rgb="FFDCE6F2"/>
      </patternFill>
    </fill>
    <fill>
      <patternFill patternType="solid">
        <fgColor rgb="FFFFFF00"/>
        <bgColor indexed="64"/>
      </patternFill>
    </fill>
  </fills>
  <borders count="3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s>
  <cellStyleXfs count="8">
    <xf numFmtId="0" fontId="0" fillId="0" borderId="0"/>
    <xf numFmtId="164" fontId="1" fillId="0" borderId="0" applyFont="0" applyFill="0" applyBorder="0" applyAlignment="0" applyProtection="0"/>
    <xf numFmtId="0" fontId="2" fillId="0" borderId="0"/>
    <xf numFmtId="0" fontId="3" fillId="0" borderId="0"/>
    <xf numFmtId="0" fontId="4" fillId="0" borderId="0"/>
    <xf numFmtId="164" fontId="3" fillId="0" borderId="0" applyFont="0" applyFill="0" applyBorder="0" applyAlignment="0" applyProtection="0"/>
    <xf numFmtId="0" fontId="3" fillId="0" borderId="0"/>
    <xf numFmtId="0" fontId="4" fillId="0" borderId="0"/>
  </cellStyleXfs>
  <cellXfs count="132">
    <xf numFmtId="0" fontId="0" fillId="0" borderId="0" xfId="0"/>
    <xf numFmtId="0" fontId="6" fillId="0" borderId="0" xfId="0" applyFont="1"/>
    <xf numFmtId="0" fontId="5" fillId="4" borderId="4" xfId="0" applyFont="1" applyFill="1" applyBorder="1" applyAlignment="1">
      <alignment horizontal="center" vertical="center" wrapText="1"/>
    </xf>
    <xf numFmtId="49" fontId="5" fillId="4" borderId="4" xfId="0" applyNumberFormat="1" applyFont="1" applyFill="1" applyBorder="1" applyAlignment="1">
      <alignment horizontal="center" vertical="center" wrapText="1"/>
    </xf>
    <xf numFmtId="0" fontId="9" fillId="4" borderId="0" xfId="0" applyFont="1" applyFill="1" applyAlignment="1">
      <alignment horizontal="center" vertical="center"/>
    </xf>
    <xf numFmtId="0" fontId="9" fillId="4" borderId="0" xfId="0" applyFont="1" applyFill="1" applyAlignment="1">
      <alignment vertical="center"/>
    </xf>
    <xf numFmtId="0" fontId="9" fillId="4" borderId="8" xfId="0" applyFont="1" applyFill="1" applyBorder="1" applyAlignment="1">
      <alignment vertical="center"/>
    </xf>
    <xf numFmtId="0" fontId="5" fillId="4" borderId="0" xfId="0" applyFont="1" applyFill="1" applyAlignment="1">
      <alignment horizontal="left" vertical="center" wrapText="1"/>
    </xf>
    <xf numFmtId="0" fontId="9" fillId="4" borderId="9" xfId="0" applyFont="1" applyFill="1" applyBorder="1" applyAlignment="1">
      <alignment horizontal="left" vertical="center"/>
    </xf>
    <xf numFmtId="0" fontId="9" fillId="4" borderId="0" xfId="0" applyFont="1" applyFill="1" applyAlignment="1">
      <alignment horizontal="left" vertical="center"/>
    </xf>
    <xf numFmtId="0" fontId="9" fillId="4" borderId="8" xfId="0" applyFont="1" applyFill="1" applyBorder="1" applyAlignment="1">
      <alignment horizontal="left" vertical="center"/>
    </xf>
    <xf numFmtId="0" fontId="9" fillId="4" borderId="11" xfId="0" applyFont="1" applyFill="1" applyBorder="1" applyAlignment="1">
      <alignment horizontal="center" vertical="center"/>
    </xf>
    <xf numFmtId="0" fontId="9" fillId="4" borderId="11" xfId="0" applyFont="1" applyFill="1" applyBorder="1" applyAlignment="1">
      <alignment vertical="center"/>
    </xf>
    <xf numFmtId="0" fontId="9" fillId="4" borderId="12" xfId="0" applyFont="1" applyFill="1" applyBorder="1" applyAlignment="1">
      <alignment vertical="center"/>
    </xf>
    <xf numFmtId="0" fontId="9" fillId="4" borderId="13" xfId="0" applyFont="1" applyFill="1" applyBorder="1" applyAlignment="1">
      <alignment horizontal="center" vertical="center" wrapText="1"/>
    </xf>
    <xf numFmtId="0" fontId="9"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1" fontId="9" fillId="4" borderId="4" xfId="0" applyNumberFormat="1" applyFont="1" applyFill="1" applyBorder="1" applyAlignment="1">
      <alignment horizontal="center" vertical="center" wrapText="1"/>
    </xf>
    <xf numFmtId="0" fontId="9" fillId="0" borderId="0" xfId="0" applyFont="1" applyAlignment="1">
      <alignment horizontal="center" vertical="center" wrapText="1"/>
    </xf>
    <xf numFmtId="0" fontId="9" fillId="2" borderId="23" xfId="0" applyFont="1" applyFill="1" applyBorder="1" applyAlignment="1">
      <alignment horizontal="center" vertical="center" textRotation="90" wrapText="1"/>
    </xf>
    <xf numFmtId="0" fontId="9" fillId="3" borderId="14" xfId="0" applyFont="1" applyFill="1" applyBorder="1" applyAlignment="1">
      <alignment horizontal="center" vertical="center" wrapText="1"/>
    </xf>
    <xf numFmtId="0" fontId="9" fillId="3" borderId="14" xfId="3" applyFont="1" applyFill="1" applyBorder="1" applyAlignment="1">
      <alignment horizontal="center" vertical="center" wrapText="1"/>
    </xf>
    <xf numFmtId="0" fontId="9" fillId="0" borderId="14" xfId="3" applyFont="1" applyBorder="1" applyAlignment="1">
      <alignment horizontal="center" vertical="center" wrapText="1"/>
    </xf>
    <xf numFmtId="1" fontId="9" fillId="3" borderId="14" xfId="4" applyNumberFormat="1" applyFont="1" applyFill="1" applyBorder="1" applyAlignment="1">
      <alignment horizontal="center" vertical="center" wrapText="1"/>
    </xf>
    <xf numFmtId="2" fontId="9" fillId="3" borderId="14" xfId="0" applyNumberFormat="1" applyFont="1" applyFill="1" applyBorder="1" applyAlignment="1">
      <alignment horizontal="center" vertical="center" wrapText="1"/>
    </xf>
    <xf numFmtId="0" fontId="9" fillId="3" borderId="15" xfId="3" applyFont="1" applyFill="1" applyBorder="1" applyAlignment="1">
      <alignment horizontal="center" vertical="center" wrapText="1"/>
    </xf>
    <xf numFmtId="0" fontId="9" fillId="3" borderId="14" xfId="0" applyFont="1" applyFill="1" applyBorder="1" applyAlignment="1">
      <alignment horizontal="center" vertical="center"/>
    </xf>
    <xf numFmtId="0" fontId="9" fillId="0" borderId="14" xfId="0" applyFont="1" applyBorder="1" applyAlignment="1">
      <alignment horizontal="center" vertical="center" wrapText="1"/>
    </xf>
    <xf numFmtId="0" fontId="9" fillId="3" borderId="15" xfId="0" applyFont="1" applyFill="1" applyBorder="1" applyAlignment="1">
      <alignment vertical="center"/>
    </xf>
    <xf numFmtId="0" fontId="9" fillId="3" borderId="14" xfId="0" applyFont="1" applyFill="1" applyBorder="1" applyAlignment="1">
      <alignment vertical="center"/>
    </xf>
    <xf numFmtId="0" fontId="9" fillId="3" borderId="15" xfId="0" applyFont="1" applyFill="1" applyBorder="1" applyAlignment="1">
      <alignment horizontal="center" vertical="center" wrapText="1"/>
    </xf>
    <xf numFmtId="0" fontId="9" fillId="3" borderId="15" xfId="0" applyFont="1" applyFill="1" applyBorder="1" applyAlignment="1">
      <alignment horizontal="center" vertical="center"/>
    </xf>
    <xf numFmtId="2" fontId="9" fillId="0" borderId="14" xfId="0" applyNumberFormat="1" applyFont="1" applyBorder="1" applyAlignment="1">
      <alignment horizontal="center" vertical="center" wrapText="1"/>
    </xf>
    <xf numFmtId="1" fontId="9" fillId="3" borderId="14" xfId="0" applyNumberFormat="1" applyFont="1" applyFill="1" applyBorder="1" applyAlignment="1">
      <alignment horizontal="center" vertical="center" wrapText="1"/>
    </xf>
    <xf numFmtId="0" fontId="9" fillId="3" borderId="15" xfId="0" applyFont="1" applyFill="1" applyBorder="1" applyAlignment="1">
      <alignment vertical="top"/>
    </xf>
    <xf numFmtId="0" fontId="9" fillId="0" borderId="22" xfId="0" applyFont="1" applyBorder="1" applyAlignment="1">
      <alignment horizontal="center" vertical="center" wrapText="1"/>
    </xf>
    <xf numFmtId="1" fontId="9" fillId="0" borderId="22" xfId="0" applyNumberFormat="1" applyFont="1" applyBorder="1" applyAlignment="1">
      <alignment horizontal="center" vertical="center" wrapText="1"/>
    </xf>
    <xf numFmtId="2" fontId="9" fillId="0" borderId="22" xfId="3" applyNumberFormat="1" applyFont="1" applyBorder="1" applyAlignment="1">
      <alignment horizontal="center" vertical="center" wrapText="1"/>
    </xf>
    <xf numFmtId="0" fontId="9" fillId="0" borderId="22" xfId="3" applyFont="1" applyBorder="1" applyAlignment="1">
      <alignment horizontal="center" vertical="center" wrapText="1"/>
    </xf>
    <xf numFmtId="0" fontId="9" fillId="0" borderId="25" xfId="3" applyFont="1" applyBorder="1" applyAlignment="1">
      <alignment horizontal="center" vertical="center" wrapText="1"/>
    </xf>
    <xf numFmtId="1" fontId="9" fillId="0" borderId="4" xfId="0" applyNumberFormat="1" applyFont="1" applyBorder="1" applyAlignment="1">
      <alignment horizontal="center" vertical="center" wrapText="1"/>
    </xf>
    <xf numFmtId="1" fontId="9" fillId="0" borderId="4" xfId="0" applyNumberFormat="1" applyFont="1" applyBorder="1" applyAlignment="1">
      <alignment vertical="center" wrapText="1"/>
    </xf>
    <xf numFmtId="1" fontId="9" fillId="0" borderId="7" xfId="0" applyNumberFormat="1" applyFont="1" applyBorder="1" applyAlignment="1">
      <alignment vertical="center" wrapText="1"/>
    </xf>
    <xf numFmtId="0" fontId="6" fillId="0" borderId="0" xfId="0" applyFont="1" applyAlignment="1">
      <alignment horizontal="center" vertical="center"/>
    </xf>
    <xf numFmtId="0" fontId="6" fillId="0" borderId="14" xfId="0" applyFont="1" applyBorder="1" applyAlignment="1">
      <alignment horizontal="center" vertical="center" wrapText="1"/>
    </xf>
    <xf numFmtId="0" fontId="9" fillId="0" borderId="26" xfId="3" applyFont="1" applyBorder="1" applyAlignment="1">
      <alignment horizontal="center" vertical="center" wrapText="1"/>
    </xf>
    <xf numFmtId="0" fontId="9" fillId="0" borderId="27" xfId="3" applyFont="1" applyBorder="1" applyAlignment="1">
      <alignment horizontal="center" vertical="center" wrapText="1"/>
    </xf>
    <xf numFmtId="1" fontId="9" fillId="0" borderId="5" xfId="0" applyNumberFormat="1" applyFont="1" applyBorder="1" applyAlignment="1">
      <alignment vertical="center" wrapText="1"/>
    </xf>
    <xf numFmtId="1" fontId="9" fillId="0" borderId="20" xfId="0" applyNumberFormat="1" applyFont="1" applyBorder="1" applyAlignment="1">
      <alignment vertical="center" wrapText="1"/>
    </xf>
    <xf numFmtId="0" fontId="9" fillId="2" borderId="14" xfId="3" applyFont="1" applyFill="1" applyBorder="1" applyAlignment="1">
      <alignment horizontal="center" vertical="center" wrapText="1"/>
    </xf>
    <xf numFmtId="0" fontId="9" fillId="2" borderId="14" xfId="0" applyFont="1" applyFill="1" applyBorder="1" applyAlignment="1">
      <alignment horizontal="center" vertical="center" wrapText="1"/>
    </xf>
    <xf numFmtId="0" fontId="0" fillId="0" borderId="0" xfId="0" applyAlignment="1">
      <alignment wrapText="1"/>
    </xf>
    <xf numFmtId="49" fontId="9" fillId="3" borderId="23" xfId="0" applyNumberFormat="1" applyFont="1" applyFill="1" applyBorder="1" applyAlignment="1">
      <alignment horizontal="center" vertical="center" wrapText="1"/>
    </xf>
    <xf numFmtId="49" fontId="9" fillId="0" borderId="24" xfId="0" applyNumberFormat="1" applyFont="1" applyBorder="1" applyAlignment="1">
      <alignment horizontal="center" vertical="center" wrapText="1"/>
    </xf>
    <xf numFmtId="0" fontId="9" fillId="0" borderId="14" xfId="4" applyFont="1" applyBorder="1" applyAlignment="1">
      <alignment horizontal="center" vertical="center" wrapText="1"/>
    </xf>
    <xf numFmtId="0" fontId="9" fillId="0" borderId="14" xfId="0" applyFont="1" applyBorder="1" applyAlignment="1">
      <alignment horizontal="center" vertical="center"/>
    </xf>
    <xf numFmtId="0" fontId="12" fillId="0" borderId="14" xfId="3" applyFont="1" applyBorder="1" applyAlignment="1" applyProtection="1">
      <alignment horizontal="center" vertical="center" wrapText="1"/>
      <protection locked="0"/>
    </xf>
    <xf numFmtId="0" fontId="15" fillId="6" borderId="14" xfId="3" applyFont="1" applyFill="1" applyBorder="1" applyAlignment="1" applyProtection="1">
      <alignment horizontal="center" vertical="center" wrapText="1"/>
      <protection locked="0"/>
    </xf>
    <xf numFmtId="0" fontId="15" fillId="0" borderId="14" xfId="3" applyFont="1" applyBorder="1" applyAlignment="1" applyProtection="1">
      <alignment horizontal="center" vertical="center" wrapText="1"/>
      <protection locked="0"/>
    </xf>
    <xf numFmtId="0" fontId="9" fillId="0" borderId="0" xfId="3" applyFont="1" applyAlignment="1">
      <alignment horizontal="center" vertical="center" wrapText="1"/>
    </xf>
    <xf numFmtId="0" fontId="9" fillId="0" borderId="28" xfId="3" applyFont="1" applyBorder="1" applyAlignment="1">
      <alignment horizontal="center" vertical="center" wrapText="1"/>
    </xf>
    <xf numFmtId="0" fontId="9" fillId="0" borderId="8" xfId="3" applyFont="1" applyBorder="1" applyAlignment="1">
      <alignment horizontal="center" vertical="center" wrapText="1"/>
    </xf>
    <xf numFmtId="0" fontId="11" fillId="3" borderId="14" xfId="0" applyFont="1" applyFill="1" applyBorder="1" applyAlignment="1">
      <alignment vertical="center"/>
    </xf>
    <xf numFmtId="0" fontId="11" fillId="3" borderId="15" xfId="0" applyFont="1" applyFill="1" applyBorder="1" applyAlignment="1">
      <alignment vertical="center"/>
    </xf>
    <xf numFmtId="0" fontId="11" fillId="0" borderId="0" xfId="0" applyFont="1"/>
    <xf numFmtId="49" fontId="9" fillId="3" borderId="30" xfId="0" applyNumberFormat="1" applyFont="1" applyFill="1" applyBorder="1" applyAlignment="1">
      <alignment horizontal="center" vertical="center" wrapText="1"/>
    </xf>
    <xf numFmtId="49" fontId="9" fillId="3" borderId="24" xfId="0" applyNumberFormat="1" applyFont="1" applyFill="1" applyBorder="1" applyAlignment="1">
      <alignment horizontal="center" vertical="center" wrapText="1"/>
    </xf>
    <xf numFmtId="0" fontId="9" fillId="0" borderId="26" xfId="0" applyFont="1" applyBorder="1" applyAlignment="1">
      <alignment horizontal="center" vertical="center" wrapText="1"/>
    </xf>
    <xf numFmtId="0" fontId="9" fillId="0" borderId="28" xfId="0" applyFont="1" applyBorder="1" applyAlignment="1">
      <alignment horizontal="center" vertical="center" wrapText="1"/>
    </xf>
    <xf numFmtId="0" fontId="9" fillId="0" borderId="22" xfId="0" applyFont="1" applyBorder="1" applyAlignment="1">
      <alignment horizontal="center" vertical="center" wrapText="1"/>
    </xf>
    <xf numFmtId="0" fontId="9" fillId="0" borderId="26" xfId="3" applyFont="1" applyBorder="1" applyAlignment="1">
      <alignment horizontal="center" vertical="center" wrapText="1"/>
    </xf>
    <xf numFmtId="0" fontId="9" fillId="0" borderId="28" xfId="3" applyFont="1" applyBorder="1" applyAlignment="1">
      <alignment horizontal="center" vertical="center" wrapText="1"/>
    </xf>
    <xf numFmtId="0" fontId="9" fillId="0" borderId="22" xfId="3" applyFont="1" applyBorder="1" applyAlignment="1">
      <alignment horizontal="center" vertical="center" wrapText="1"/>
    </xf>
    <xf numFmtId="49" fontId="9" fillId="0" borderId="29" xfId="0" applyNumberFormat="1" applyFont="1" applyBorder="1" applyAlignment="1">
      <alignment horizontal="center" vertical="center" wrapText="1"/>
    </xf>
    <xf numFmtId="49" fontId="9" fillId="0" borderId="30" xfId="0" applyNumberFormat="1" applyFont="1" applyBorder="1" applyAlignment="1">
      <alignment horizontal="center" vertical="center" wrapText="1"/>
    </xf>
    <xf numFmtId="49" fontId="9" fillId="0" borderId="31" xfId="0" applyNumberFormat="1" applyFont="1" applyBorder="1" applyAlignment="1">
      <alignment horizontal="center" vertical="center" wrapText="1"/>
    </xf>
    <xf numFmtId="0" fontId="9" fillId="3" borderId="17" xfId="0" applyFont="1" applyFill="1" applyBorder="1" applyAlignment="1">
      <alignment horizontal="left" vertical="center" wrapText="1"/>
    </xf>
    <xf numFmtId="0" fontId="9" fillId="3" borderId="16" xfId="0" applyFont="1" applyFill="1" applyBorder="1" applyAlignment="1">
      <alignment horizontal="left" vertical="center" wrapText="1"/>
    </xf>
    <xf numFmtId="0" fontId="9" fillId="3" borderId="19" xfId="0" applyFont="1" applyFill="1" applyBorder="1" applyAlignment="1">
      <alignment horizontal="left" vertical="center" wrapText="1"/>
    </xf>
    <xf numFmtId="0" fontId="9" fillId="0" borderId="17" xfId="0" applyFont="1" applyBorder="1" applyAlignment="1">
      <alignment horizontal="left" vertical="top" wrapText="1"/>
    </xf>
    <xf numFmtId="0" fontId="9" fillId="0" borderId="16" xfId="0" applyFont="1" applyBorder="1" applyAlignment="1">
      <alignment horizontal="left" vertical="top" wrapText="1"/>
    </xf>
    <xf numFmtId="0" fontId="9" fillId="0" borderId="18" xfId="0" applyFont="1" applyBorder="1" applyAlignment="1">
      <alignment horizontal="left" vertical="top" wrapText="1"/>
    </xf>
    <xf numFmtId="0" fontId="9" fillId="0" borderId="10" xfId="0" applyFont="1" applyBorder="1" applyAlignment="1">
      <alignment horizontal="left" vertical="top" wrapText="1"/>
    </xf>
    <xf numFmtId="0" fontId="9" fillId="0" borderId="11" xfId="0" applyFont="1" applyBorder="1" applyAlignment="1">
      <alignment horizontal="left" vertical="top" wrapText="1"/>
    </xf>
    <xf numFmtId="0" fontId="9" fillId="0" borderId="12" xfId="0" applyFont="1" applyBorder="1" applyAlignment="1">
      <alignment horizontal="left" vertical="top" wrapText="1"/>
    </xf>
    <xf numFmtId="0" fontId="9" fillId="0" borderId="13" xfId="0" applyFont="1" applyBorder="1" applyAlignment="1">
      <alignment horizontal="left" vertical="center" wrapText="1"/>
    </xf>
    <xf numFmtId="0" fontId="9" fillId="0" borderId="20" xfId="0" applyFont="1" applyBorder="1" applyAlignment="1">
      <alignment horizontal="left" vertical="center" wrapText="1"/>
    </xf>
    <xf numFmtId="0" fontId="9" fillId="0" borderId="21" xfId="0" applyFont="1" applyBorder="1" applyAlignment="1">
      <alignment horizontal="left" vertical="center" wrapText="1"/>
    </xf>
    <xf numFmtId="0" fontId="9" fillId="4" borderId="1" xfId="0" applyFont="1" applyFill="1" applyBorder="1" applyAlignment="1">
      <alignment horizontal="center" vertical="center" wrapText="1"/>
    </xf>
    <xf numFmtId="0" fontId="9" fillId="4" borderId="2" xfId="0" applyFont="1" applyFill="1" applyBorder="1" applyAlignment="1">
      <alignment horizontal="center" vertical="center" wrapText="1"/>
    </xf>
    <xf numFmtId="0" fontId="9" fillId="4" borderId="3" xfId="0" applyFont="1" applyFill="1" applyBorder="1" applyAlignment="1">
      <alignment horizontal="center" vertical="center" wrapText="1"/>
    </xf>
    <xf numFmtId="0" fontId="5" fillId="4" borderId="9" xfId="0" applyFont="1" applyFill="1" applyBorder="1" applyAlignment="1">
      <alignment horizontal="left" vertical="center" wrapText="1"/>
    </xf>
    <xf numFmtId="0" fontId="5" fillId="4" borderId="0" xfId="0" applyFont="1" applyFill="1" applyAlignment="1">
      <alignment horizontal="left" vertical="center" wrapText="1"/>
    </xf>
    <xf numFmtId="0" fontId="9" fillId="3" borderId="14" xfId="3" applyFont="1" applyFill="1" applyBorder="1" applyAlignment="1">
      <alignment horizontal="center" vertical="center" wrapText="1"/>
    </xf>
    <xf numFmtId="0" fontId="9" fillId="3" borderId="15" xfId="3" applyFont="1" applyFill="1" applyBorder="1" applyAlignment="1">
      <alignment horizontal="center" vertical="center" wrapText="1"/>
    </xf>
    <xf numFmtId="0" fontId="9" fillId="4" borderId="9" xfId="0" applyFont="1" applyFill="1" applyBorder="1" applyAlignment="1">
      <alignment horizontal="left" vertical="center"/>
    </xf>
    <xf numFmtId="0" fontId="9" fillId="4" borderId="0" xfId="0" applyFont="1" applyFill="1" applyAlignment="1">
      <alignment horizontal="left" vertical="center"/>
    </xf>
    <xf numFmtId="0" fontId="9" fillId="4" borderId="9" xfId="0" applyFont="1" applyFill="1" applyBorder="1" applyAlignment="1">
      <alignment horizontal="center" vertical="center"/>
    </xf>
    <xf numFmtId="0" fontId="9" fillId="4" borderId="0" xfId="0" applyFont="1" applyFill="1" applyAlignment="1">
      <alignment horizontal="center" vertical="center"/>
    </xf>
    <xf numFmtId="0" fontId="9" fillId="4" borderId="10" xfId="0" applyFont="1" applyFill="1" applyBorder="1" applyAlignment="1">
      <alignment horizontal="left" vertical="center"/>
    </xf>
    <xf numFmtId="0" fontId="9" fillId="4" borderId="11" xfId="0" applyFont="1" applyFill="1" applyBorder="1" applyAlignment="1">
      <alignment horizontal="left" vertical="center"/>
    </xf>
    <xf numFmtId="0" fontId="9" fillId="4" borderId="5" xfId="0" applyFont="1" applyFill="1" applyBorder="1" applyAlignment="1">
      <alignment horizontal="center" vertical="center"/>
    </xf>
    <xf numFmtId="0" fontId="9" fillId="4" borderId="6" xfId="0" applyFont="1" applyFill="1" applyBorder="1" applyAlignment="1">
      <alignment horizontal="center" vertical="center"/>
    </xf>
    <xf numFmtId="0" fontId="9" fillId="4" borderId="7" xfId="0" applyFont="1" applyFill="1" applyBorder="1" applyAlignment="1">
      <alignment horizontal="center" vertical="center"/>
    </xf>
    <xf numFmtId="0" fontId="8" fillId="0" borderId="0" xfId="0" applyFont="1" applyAlignment="1">
      <alignment vertical="center"/>
    </xf>
    <xf numFmtId="0" fontId="8" fillId="0" borderId="0" xfId="0" applyFont="1" applyAlignment="1">
      <alignment horizontal="left" vertical="center"/>
    </xf>
    <xf numFmtId="0" fontId="9" fillId="4" borderId="0" xfId="0" applyFont="1" applyFill="1" applyAlignment="1">
      <alignment vertical="center"/>
    </xf>
    <xf numFmtId="0" fontId="9" fillId="3" borderId="23" xfId="0" applyFont="1" applyFill="1" applyBorder="1" applyAlignment="1">
      <alignment horizontal="left" vertical="center" wrapText="1"/>
    </xf>
    <xf numFmtId="0" fontId="9" fillId="3" borderId="14" xfId="0" applyFont="1" applyFill="1" applyBorder="1" applyAlignment="1">
      <alignment horizontal="left" vertical="center" wrapText="1"/>
    </xf>
    <xf numFmtId="0" fontId="5" fillId="3" borderId="1" xfId="0" applyFont="1" applyFill="1" applyBorder="1" applyAlignment="1">
      <alignment horizontal="center" vertical="center"/>
    </xf>
    <xf numFmtId="0" fontId="5" fillId="3" borderId="2" xfId="0" applyFont="1" applyFill="1" applyBorder="1" applyAlignment="1">
      <alignment horizontal="center" vertical="center"/>
    </xf>
    <xf numFmtId="0" fontId="5" fillId="3" borderId="3" xfId="0" applyFont="1" applyFill="1" applyBorder="1" applyAlignment="1">
      <alignment horizontal="center" vertical="center"/>
    </xf>
    <xf numFmtId="0" fontId="7" fillId="5" borderId="5" xfId="2" applyFont="1" applyFill="1" applyBorder="1" applyAlignment="1">
      <alignment horizontal="center" vertical="center" wrapText="1"/>
    </xf>
    <xf numFmtId="0" fontId="7" fillId="5" borderId="6" xfId="2" applyFont="1" applyFill="1" applyBorder="1" applyAlignment="1">
      <alignment horizontal="center" vertical="center" wrapText="1"/>
    </xf>
    <xf numFmtId="0" fontId="7" fillId="5" borderId="7" xfId="2" applyFont="1" applyFill="1" applyBorder="1" applyAlignment="1">
      <alignment horizontal="center" vertical="center" wrapText="1"/>
    </xf>
    <xf numFmtId="0" fontId="5" fillId="4" borderId="5" xfId="0" applyFont="1" applyFill="1" applyBorder="1" applyAlignment="1">
      <alignment horizontal="center" vertical="center" wrapText="1"/>
    </xf>
    <xf numFmtId="0" fontId="5" fillId="4" borderId="7" xfId="0" applyFont="1" applyFill="1" applyBorder="1" applyAlignment="1">
      <alignment horizontal="center" vertical="center" wrapText="1"/>
    </xf>
    <xf numFmtId="0" fontId="5" fillId="4" borderId="1" xfId="0" applyFont="1" applyFill="1" applyBorder="1" applyAlignment="1">
      <alignment horizontal="left" vertical="center" wrapText="1"/>
    </xf>
    <xf numFmtId="0" fontId="5" fillId="4" borderId="2" xfId="0" applyFont="1" applyFill="1" applyBorder="1" applyAlignment="1">
      <alignment horizontal="left" vertical="center" wrapText="1"/>
    </xf>
    <xf numFmtId="0" fontId="5" fillId="4" borderId="2" xfId="0" applyFont="1" applyFill="1" applyBorder="1" applyAlignment="1">
      <alignment horizontal="left" vertical="center"/>
    </xf>
    <xf numFmtId="0" fontId="8" fillId="0" borderId="2" xfId="0" applyFont="1" applyBorder="1" applyAlignment="1">
      <alignment vertical="center"/>
    </xf>
    <xf numFmtId="0" fontId="9" fillId="0" borderId="5" xfId="0" applyFont="1" applyBorder="1" applyAlignment="1">
      <alignment horizontal="left" vertical="center" wrapText="1"/>
    </xf>
    <xf numFmtId="0" fontId="9" fillId="0" borderId="6" xfId="0" applyFont="1" applyBorder="1" applyAlignment="1">
      <alignment horizontal="left" vertical="center" wrapText="1"/>
    </xf>
    <xf numFmtId="0" fontId="9" fillId="0" borderId="7" xfId="0" applyFont="1" applyBorder="1" applyAlignment="1">
      <alignment horizontal="left" vertical="center" wrapText="1"/>
    </xf>
    <xf numFmtId="1" fontId="9" fillId="0" borderId="11" xfId="0" applyNumberFormat="1" applyFont="1" applyBorder="1" applyAlignment="1">
      <alignment horizontal="center" vertical="center" wrapText="1"/>
    </xf>
    <xf numFmtId="1" fontId="9" fillId="0" borderId="12" xfId="0" applyNumberFormat="1" applyFont="1" applyBorder="1" applyAlignment="1">
      <alignment horizontal="center" vertical="center" wrapText="1"/>
    </xf>
    <xf numFmtId="0" fontId="12" fillId="4" borderId="29" xfId="0" applyFont="1" applyFill="1" applyBorder="1" applyAlignment="1">
      <alignment horizontal="center" vertical="center" wrapText="1"/>
    </xf>
    <xf numFmtId="0" fontId="12" fillId="4" borderId="26" xfId="0" applyFont="1" applyFill="1" applyBorder="1" applyAlignment="1">
      <alignment horizontal="center" vertical="center" wrapText="1"/>
    </xf>
    <xf numFmtId="0" fontId="12" fillId="4" borderId="27" xfId="0" applyFont="1" applyFill="1" applyBorder="1" applyAlignment="1">
      <alignment horizontal="center" vertical="center" wrapText="1"/>
    </xf>
    <xf numFmtId="0" fontId="12" fillId="4" borderId="17" xfId="0" applyFont="1" applyFill="1" applyBorder="1" applyAlignment="1">
      <alignment horizontal="left" vertical="center" wrapText="1"/>
    </xf>
    <xf numFmtId="0" fontId="12" fillId="4" borderId="16" xfId="0" applyFont="1" applyFill="1" applyBorder="1" applyAlignment="1">
      <alignment horizontal="left" vertical="center" wrapText="1"/>
    </xf>
    <xf numFmtId="0" fontId="12" fillId="4" borderId="19" xfId="0" applyFont="1" applyFill="1" applyBorder="1" applyAlignment="1">
      <alignment horizontal="left" vertical="center" wrapText="1"/>
    </xf>
  </cellXfs>
  <cellStyles count="8">
    <cellStyle name="Normale" xfId="0" builtinId="0"/>
    <cellStyle name="Normale 2 2 2" xfId="7" xr:uid="{00000000-0005-0000-0000-000001000000}"/>
    <cellStyle name="Normale 2 3" xfId="4" xr:uid="{00000000-0005-0000-0000-000002000000}"/>
    <cellStyle name="Normale 3" xfId="2" xr:uid="{00000000-0005-0000-0000-000003000000}"/>
    <cellStyle name="Normale 4" xfId="3" xr:uid="{00000000-0005-0000-0000-000004000000}"/>
    <cellStyle name="Normale 8 2" xfId="6" xr:uid="{00000000-0005-0000-0000-000005000000}"/>
    <cellStyle name="Valuta 2" xfId="1" xr:uid="{00000000-0005-0000-0000-000006000000}"/>
    <cellStyle name="Valuta 3" xfId="5" xr:uid="{00000000-0005-0000-0000-000007000000}"/>
  </cellStyles>
  <dxfs count="0"/>
  <tableStyles count="0" defaultTableStyle="TableStyleMedium2" defaultPivotStyle="PivotStyleLight16"/>
  <colors>
    <mruColors>
      <color rgb="FFFFFF99"/>
      <color rgb="FFCCCCFF"/>
      <color rgb="FFFCD2F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476250</xdr:colOff>
      <xdr:row>0</xdr:row>
      <xdr:rowOff>733549</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20875" cy="733549"/>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D47"/>
  <sheetViews>
    <sheetView tabSelected="1" view="pageBreakPreview" topLeftCell="A12" zoomScale="62" zoomScaleNormal="62" zoomScaleSheetLayoutView="62" workbookViewId="0">
      <selection activeCell="B17" sqref="B17:B20"/>
    </sheetView>
  </sheetViews>
  <sheetFormatPr defaultColWidth="9.109375" defaultRowHeight="21" x14ac:dyDescent="0.4"/>
  <cols>
    <col min="1" max="1" width="18.6640625" style="1" customWidth="1"/>
    <col min="2" max="2" width="69.109375" style="1" customWidth="1"/>
    <col min="3" max="3" width="63" style="1" customWidth="1"/>
    <col min="4" max="4" width="131.44140625" style="1" customWidth="1"/>
    <col min="5" max="5" width="22.44140625" style="43" customWidth="1"/>
    <col min="6" max="9" width="22.44140625" style="1" customWidth="1"/>
    <col min="10" max="16384" width="9.109375" style="1"/>
  </cols>
  <sheetData>
    <row r="1" spans="1:10" ht="59.25" customHeight="1" thickBot="1" x14ac:dyDescent="0.45">
      <c r="A1" s="109" t="s">
        <v>0</v>
      </c>
      <c r="B1" s="110"/>
      <c r="C1" s="110"/>
      <c r="D1" s="110"/>
      <c r="E1" s="110"/>
      <c r="F1" s="110"/>
      <c r="G1" s="110"/>
      <c r="H1" s="110"/>
      <c r="I1" s="111"/>
    </row>
    <row r="2" spans="1:10" ht="45" customHeight="1" thickBot="1" x14ac:dyDescent="0.45">
      <c r="A2" s="2" t="s">
        <v>31</v>
      </c>
      <c r="B2" s="3" t="s">
        <v>32</v>
      </c>
      <c r="C2" s="112" t="s">
        <v>53</v>
      </c>
      <c r="D2" s="113"/>
      <c r="E2" s="114"/>
      <c r="F2" s="115" t="s">
        <v>1</v>
      </c>
      <c r="G2" s="116"/>
      <c r="H2" s="115" t="s">
        <v>54</v>
      </c>
      <c r="I2" s="116"/>
    </row>
    <row r="3" spans="1:10" x14ac:dyDescent="0.4">
      <c r="A3" s="117" t="s">
        <v>2</v>
      </c>
      <c r="B3" s="118"/>
      <c r="C3" s="119" t="s">
        <v>44</v>
      </c>
      <c r="D3" s="120"/>
      <c r="E3" s="4"/>
      <c r="F3" s="5"/>
      <c r="G3" s="5"/>
      <c r="H3" s="5"/>
      <c r="I3" s="6"/>
    </row>
    <row r="4" spans="1:10" x14ac:dyDescent="0.4">
      <c r="A4" s="91" t="s">
        <v>3</v>
      </c>
      <c r="B4" s="92"/>
      <c r="C4" s="7" t="s">
        <v>4</v>
      </c>
      <c r="D4" s="5"/>
      <c r="E4" s="4"/>
      <c r="F4" s="5"/>
      <c r="G4" s="5"/>
      <c r="H4" s="5"/>
      <c r="I4" s="6"/>
    </row>
    <row r="5" spans="1:10" x14ac:dyDescent="0.4">
      <c r="A5" s="95" t="s">
        <v>5</v>
      </c>
      <c r="B5" s="96"/>
      <c r="C5" s="5" t="s">
        <v>47</v>
      </c>
      <c r="D5" s="5"/>
      <c r="E5" s="4"/>
      <c r="F5" s="5"/>
      <c r="G5" s="5"/>
      <c r="H5" s="5"/>
      <c r="I5" s="6"/>
    </row>
    <row r="6" spans="1:10" x14ac:dyDescent="0.4">
      <c r="A6" s="95" t="s">
        <v>6</v>
      </c>
      <c r="B6" s="104"/>
      <c r="C6" s="96" t="s">
        <v>51</v>
      </c>
      <c r="D6" s="104"/>
      <c r="E6" s="4"/>
      <c r="F6" s="5"/>
      <c r="G6" s="5"/>
      <c r="H6" s="5"/>
      <c r="I6" s="6"/>
    </row>
    <row r="7" spans="1:10" x14ac:dyDescent="0.4">
      <c r="A7" s="8" t="s">
        <v>7</v>
      </c>
      <c r="B7" s="4"/>
      <c r="C7" s="106" t="s">
        <v>23</v>
      </c>
      <c r="D7" s="104"/>
      <c r="E7" s="4"/>
      <c r="F7" s="5"/>
      <c r="G7" s="5"/>
      <c r="H7" s="5"/>
      <c r="I7" s="6"/>
    </row>
    <row r="8" spans="1:10" x14ac:dyDescent="0.4">
      <c r="A8" s="97"/>
      <c r="B8" s="98"/>
      <c r="C8" s="106"/>
      <c r="D8" s="104"/>
      <c r="E8" s="104"/>
      <c r="F8" s="5"/>
      <c r="G8" s="5"/>
      <c r="H8" s="5"/>
      <c r="I8" s="6"/>
    </row>
    <row r="9" spans="1:10" ht="18.75" customHeight="1" x14ac:dyDescent="0.4">
      <c r="A9" s="91" t="s">
        <v>8</v>
      </c>
      <c r="B9" s="92"/>
      <c r="C9" s="96" t="s">
        <v>21</v>
      </c>
      <c r="D9" s="104"/>
      <c r="E9" s="4"/>
      <c r="F9" s="5"/>
      <c r="G9" s="5"/>
      <c r="H9" s="5"/>
      <c r="I9" s="6"/>
    </row>
    <row r="10" spans="1:10" x14ac:dyDescent="0.4">
      <c r="A10" s="95" t="s">
        <v>33</v>
      </c>
      <c r="B10" s="105"/>
      <c r="C10" s="9" t="s">
        <v>22</v>
      </c>
      <c r="D10" s="4"/>
      <c r="E10" s="4"/>
      <c r="F10" s="9"/>
      <c r="G10" s="9"/>
      <c r="H10" s="9"/>
      <c r="I10" s="10"/>
    </row>
    <row r="11" spans="1:10" ht="21.6" thickBot="1" x14ac:dyDescent="0.45">
      <c r="A11" s="99" t="s">
        <v>9</v>
      </c>
      <c r="B11" s="100"/>
      <c r="C11" s="100" t="s">
        <v>52</v>
      </c>
      <c r="D11" s="100"/>
      <c r="E11" s="11"/>
      <c r="F11" s="12"/>
      <c r="G11" s="12"/>
      <c r="H11" s="12"/>
      <c r="I11" s="13"/>
    </row>
    <row r="12" spans="1:10" ht="36.75" customHeight="1" thickBot="1" x14ac:dyDescent="0.45">
      <c r="A12" s="101" t="s">
        <v>42</v>
      </c>
      <c r="B12" s="102"/>
      <c r="C12" s="102"/>
      <c r="D12" s="102"/>
      <c r="E12" s="102"/>
      <c r="F12" s="102"/>
      <c r="G12" s="102"/>
      <c r="H12" s="102"/>
      <c r="I12" s="103"/>
    </row>
    <row r="13" spans="1:10" ht="66" customHeight="1" thickBot="1" x14ac:dyDescent="0.45">
      <c r="A13" s="14" t="s">
        <v>10</v>
      </c>
      <c r="B13" s="15" t="s">
        <v>11</v>
      </c>
      <c r="C13" s="16" t="s">
        <v>12</v>
      </c>
      <c r="D13" s="15" t="s">
        <v>35</v>
      </c>
      <c r="E13" s="17" t="s">
        <v>13</v>
      </c>
      <c r="F13" s="15" t="s">
        <v>14</v>
      </c>
      <c r="G13" s="15" t="s">
        <v>36</v>
      </c>
      <c r="H13" s="15" t="s">
        <v>15</v>
      </c>
      <c r="I13" s="15" t="s">
        <v>16</v>
      </c>
      <c r="J13" s="18"/>
    </row>
    <row r="14" spans="1:10" ht="144.75" customHeight="1" x14ac:dyDescent="0.4">
      <c r="A14" s="19" t="s">
        <v>24</v>
      </c>
      <c r="B14" s="20" t="s">
        <v>17</v>
      </c>
      <c r="C14" s="21" t="s">
        <v>74</v>
      </c>
      <c r="D14" s="22" t="s">
        <v>75</v>
      </c>
      <c r="E14" s="93" t="s">
        <v>40</v>
      </c>
      <c r="F14" s="93"/>
      <c r="G14" s="93"/>
      <c r="H14" s="93"/>
      <c r="I14" s="94"/>
      <c r="J14" s="18"/>
    </row>
    <row r="15" spans="1:10" ht="89.4" customHeight="1" x14ac:dyDescent="0.4">
      <c r="A15" s="52">
        <v>1</v>
      </c>
      <c r="B15" s="20" t="s">
        <v>30</v>
      </c>
      <c r="C15" s="21" t="s">
        <v>60</v>
      </c>
      <c r="D15" s="22" t="s">
        <v>78</v>
      </c>
      <c r="E15" s="23">
        <v>5</v>
      </c>
      <c r="F15" s="24">
        <f>+E15/E$24*100</f>
        <v>14.285714285714285</v>
      </c>
      <c r="G15" s="21"/>
      <c r="H15" s="21"/>
      <c r="I15" s="25"/>
      <c r="J15" s="18"/>
    </row>
    <row r="16" spans="1:10" ht="165" customHeight="1" x14ac:dyDescent="0.4">
      <c r="A16" s="52">
        <v>2</v>
      </c>
      <c r="B16" s="22" t="s">
        <v>55</v>
      </c>
      <c r="C16" s="21" t="s">
        <v>61</v>
      </c>
      <c r="D16" s="22" t="s">
        <v>62</v>
      </c>
      <c r="E16" s="26">
        <v>2</v>
      </c>
      <c r="F16" s="24">
        <f>+E16/E$24*100</f>
        <v>5.7142857142857144</v>
      </c>
      <c r="G16" s="21"/>
      <c r="H16" s="21"/>
      <c r="I16" s="25"/>
    </row>
    <row r="17" spans="1:9" ht="57" customHeight="1" x14ac:dyDescent="0.4">
      <c r="A17" s="65"/>
      <c r="B17" s="70" t="s">
        <v>85</v>
      </c>
      <c r="C17" s="67" t="s">
        <v>86</v>
      </c>
      <c r="D17" s="44" t="s">
        <v>76</v>
      </c>
      <c r="E17" s="26">
        <v>5</v>
      </c>
      <c r="F17" s="24">
        <f>+E17/E$24*100</f>
        <v>14.285714285714285</v>
      </c>
      <c r="G17" s="20"/>
      <c r="H17" s="29"/>
      <c r="I17" s="28"/>
    </row>
    <row r="18" spans="1:9" ht="43.5" customHeight="1" x14ac:dyDescent="0.4">
      <c r="A18" s="65"/>
      <c r="B18" s="71"/>
      <c r="C18" s="68"/>
      <c r="D18" s="44" t="s">
        <v>43</v>
      </c>
      <c r="E18" s="20">
        <v>5</v>
      </c>
      <c r="F18" s="24">
        <f>+E18/E$24*100</f>
        <v>14.285714285714285</v>
      </c>
      <c r="G18" s="20"/>
      <c r="H18" s="20"/>
      <c r="I18" s="30"/>
    </row>
    <row r="19" spans="1:9" ht="48" customHeight="1" x14ac:dyDescent="0.4">
      <c r="A19" s="65"/>
      <c r="B19" s="71"/>
      <c r="C19" s="69"/>
      <c r="D19" s="27" t="s">
        <v>77</v>
      </c>
      <c r="E19" s="20">
        <v>5</v>
      </c>
      <c r="F19" s="24">
        <f>+E19/E$24*100</f>
        <v>14.285714285714285</v>
      </c>
      <c r="G19" s="20"/>
      <c r="H19" s="20"/>
      <c r="I19" s="30"/>
    </row>
    <row r="20" spans="1:9" ht="48" customHeight="1" x14ac:dyDescent="0.4">
      <c r="A20" s="66"/>
      <c r="B20" s="72"/>
      <c r="C20" s="27" t="s">
        <v>63</v>
      </c>
      <c r="D20" s="27" t="s">
        <v>64</v>
      </c>
      <c r="E20" s="20">
        <v>3</v>
      </c>
      <c r="F20" s="24">
        <f>+E20/E24*100</f>
        <v>8.5714285714285712</v>
      </c>
      <c r="G20" s="20"/>
      <c r="H20" s="20"/>
      <c r="I20" s="30"/>
    </row>
    <row r="21" spans="1:9" s="64" customFormat="1" ht="180.75" customHeight="1" x14ac:dyDescent="0.4">
      <c r="A21" s="52" t="s">
        <v>56</v>
      </c>
      <c r="B21" s="27" t="s">
        <v>65</v>
      </c>
      <c r="C21" s="27" t="s">
        <v>66</v>
      </c>
      <c r="D21" s="27" t="s">
        <v>59</v>
      </c>
      <c r="E21" s="26">
        <v>3</v>
      </c>
      <c r="F21" s="24">
        <f>+E21/E$24*100</f>
        <v>8.5714285714285712</v>
      </c>
      <c r="G21" s="62"/>
      <c r="H21" s="62"/>
      <c r="I21" s="63"/>
    </row>
    <row r="22" spans="1:9" ht="117.75" customHeight="1" x14ac:dyDescent="0.4">
      <c r="A22" s="52" t="s">
        <v>57</v>
      </c>
      <c r="B22" s="22" t="s">
        <v>48</v>
      </c>
      <c r="C22" s="49" t="s">
        <v>49</v>
      </c>
      <c r="D22" s="50" t="s">
        <v>50</v>
      </c>
      <c r="E22" s="27">
        <v>5</v>
      </c>
      <c r="F22" s="32">
        <f>+E22/E$24*100</f>
        <v>14.285714285714285</v>
      </c>
      <c r="G22" s="26"/>
      <c r="H22" s="26"/>
      <c r="I22" s="31"/>
    </row>
    <row r="23" spans="1:9" ht="117.75" customHeight="1" x14ac:dyDescent="0.4">
      <c r="A23" s="52" t="s">
        <v>67</v>
      </c>
      <c r="B23" s="54" t="s">
        <v>70</v>
      </c>
      <c r="C23" s="27" t="s">
        <v>68</v>
      </c>
      <c r="D23" s="27" t="s">
        <v>69</v>
      </c>
      <c r="E23" s="55">
        <v>2</v>
      </c>
      <c r="F23" s="32">
        <f>+E23/E24*100</f>
        <v>5.7142857142857144</v>
      </c>
      <c r="G23" s="26"/>
      <c r="H23" s="26"/>
      <c r="I23" s="31"/>
    </row>
    <row r="24" spans="1:9" ht="38.25" customHeight="1" x14ac:dyDescent="0.4">
      <c r="A24" s="107" t="s">
        <v>18</v>
      </c>
      <c r="B24" s="108"/>
      <c r="C24" s="108"/>
      <c r="D24" s="108"/>
      <c r="E24" s="33">
        <f>SUM(E15:E23)</f>
        <v>35</v>
      </c>
      <c r="F24" s="24"/>
      <c r="G24" s="20"/>
      <c r="H24" s="20"/>
      <c r="I24" s="30"/>
    </row>
    <row r="25" spans="1:9" ht="32.25" customHeight="1" x14ac:dyDescent="0.4">
      <c r="A25" s="76" t="s">
        <v>19</v>
      </c>
      <c r="B25" s="77"/>
      <c r="C25" s="77"/>
      <c r="D25" s="78"/>
      <c r="E25" s="20"/>
      <c r="F25" s="33">
        <f>SUM(F15:F24)</f>
        <v>99.999999999999986</v>
      </c>
      <c r="G25" s="26"/>
      <c r="H25" s="33"/>
      <c r="I25" s="34"/>
    </row>
    <row r="26" spans="1:9" ht="39" customHeight="1" x14ac:dyDescent="0.4">
      <c r="A26" s="79" t="s">
        <v>41</v>
      </c>
      <c r="B26" s="80"/>
      <c r="C26" s="80"/>
      <c r="D26" s="80"/>
      <c r="E26" s="80"/>
      <c r="F26" s="80"/>
      <c r="G26" s="80"/>
      <c r="H26" s="80"/>
      <c r="I26" s="81"/>
    </row>
    <row r="27" spans="1:9" ht="33.75" customHeight="1" thickBot="1" x14ac:dyDescent="0.45">
      <c r="A27" s="82" t="s">
        <v>20</v>
      </c>
      <c r="B27" s="83"/>
      <c r="C27" s="83"/>
      <c r="D27" s="83"/>
      <c r="E27" s="83"/>
      <c r="F27" s="83"/>
      <c r="G27" s="83"/>
      <c r="H27" s="83"/>
      <c r="I27" s="84"/>
    </row>
    <row r="28" spans="1:9" ht="64.2" customHeight="1" thickBot="1" x14ac:dyDescent="0.45">
      <c r="A28" s="88" t="s">
        <v>37</v>
      </c>
      <c r="B28" s="89"/>
      <c r="C28" s="89"/>
      <c r="D28" s="89"/>
      <c r="E28" s="89"/>
      <c r="F28" s="89"/>
      <c r="G28" s="89"/>
      <c r="H28" s="89"/>
      <c r="I28" s="90"/>
    </row>
    <row r="29" spans="1:9" ht="63.6" thickBot="1" x14ac:dyDescent="0.45">
      <c r="A29" s="14" t="s">
        <v>10</v>
      </c>
      <c r="B29" s="15" t="s">
        <v>11</v>
      </c>
      <c r="C29" s="16" t="s">
        <v>12</v>
      </c>
      <c r="D29" s="15" t="s">
        <v>39</v>
      </c>
      <c r="E29" s="17" t="s">
        <v>13</v>
      </c>
      <c r="F29" s="15" t="s">
        <v>14</v>
      </c>
      <c r="G29" s="15" t="s">
        <v>38</v>
      </c>
      <c r="H29" s="15" t="s">
        <v>15</v>
      </c>
      <c r="I29" s="15" t="s">
        <v>16</v>
      </c>
    </row>
    <row r="30" spans="1:9" ht="169.2" customHeight="1" x14ac:dyDescent="0.4">
      <c r="A30" s="53">
        <v>1</v>
      </c>
      <c r="B30" s="35" t="s">
        <v>55</v>
      </c>
      <c r="C30" s="35" t="s">
        <v>61</v>
      </c>
      <c r="D30" s="22" t="s">
        <v>62</v>
      </c>
      <c r="E30" s="36">
        <v>2</v>
      </c>
      <c r="F30" s="37">
        <f>+E30/$E35*2</f>
        <v>0.2</v>
      </c>
      <c r="G30" s="38"/>
      <c r="H30" s="38"/>
      <c r="I30" s="39"/>
    </row>
    <row r="31" spans="1:9" ht="75" customHeight="1" x14ac:dyDescent="0.4">
      <c r="A31" s="73" t="s">
        <v>58</v>
      </c>
      <c r="B31" s="70" t="s">
        <v>85</v>
      </c>
      <c r="C31" s="67" t="s">
        <v>86</v>
      </c>
      <c r="D31" s="44" t="s">
        <v>76</v>
      </c>
      <c r="E31" s="26">
        <v>5</v>
      </c>
      <c r="F31" s="37">
        <f>+E31/E35*2</f>
        <v>0.5</v>
      </c>
      <c r="G31" s="45"/>
      <c r="H31" s="45"/>
      <c r="I31" s="46"/>
    </row>
    <row r="32" spans="1:9" ht="75" customHeight="1" x14ac:dyDescent="0.4">
      <c r="A32" s="74"/>
      <c r="B32" s="71"/>
      <c r="C32" s="68"/>
      <c r="D32" s="44" t="s">
        <v>43</v>
      </c>
      <c r="E32" s="20">
        <v>5</v>
      </c>
      <c r="F32" s="37">
        <v>0.5</v>
      </c>
      <c r="G32" s="59"/>
      <c r="H32" s="60"/>
      <c r="I32" s="61"/>
    </row>
    <row r="33" spans="1:30" ht="39.6" customHeight="1" x14ac:dyDescent="0.4">
      <c r="A33" s="74"/>
      <c r="B33" s="71"/>
      <c r="C33" s="69"/>
      <c r="D33" s="27" t="s">
        <v>77</v>
      </c>
      <c r="E33" s="20">
        <v>5</v>
      </c>
      <c r="F33" s="37">
        <v>0.5</v>
      </c>
      <c r="G33" s="59"/>
      <c r="H33" s="60"/>
      <c r="I33" s="61"/>
    </row>
    <row r="34" spans="1:30" ht="75" customHeight="1" thickBot="1" x14ac:dyDescent="0.45">
      <c r="A34" s="75"/>
      <c r="B34" s="72"/>
      <c r="C34" s="27" t="s">
        <v>63</v>
      </c>
      <c r="D34" s="27" t="s">
        <v>64</v>
      </c>
      <c r="E34" s="20">
        <v>3</v>
      </c>
      <c r="F34" s="37">
        <f>+E34/E35*2</f>
        <v>0.3</v>
      </c>
      <c r="G34" s="59"/>
      <c r="H34" s="60"/>
      <c r="I34" s="61"/>
    </row>
    <row r="35" spans="1:30" ht="42.75" customHeight="1" thickBot="1" x14ac:dyDescent="0.45">
      <c r="A35" s="85" t="s">
        <v>25</v>
      </c>
      <c r="B35" s="86"/>
      <c r="C35" s="86"/>
      <c r="D35" s="87"/>
      <c r="E35" s="40">
        <f>SUM(E30:E34)</f>
        <v>20</v>
      </c>
      <c r="F35" s="41"/>
      <c r="G35" s="47"/>
      <c r="H35" s="48"/>
      <c r="I35" s="42"/>
    </row>
    <row r="36" spans="1:30" ht="48.75" customHeight="1" thickBot="1" x14ac:dyDescent="0.45">
      <c r="A36" s="121" t="s">
        <v>26</v>
      </c>
      <c r="B36" s="122"/>
      <c r="C36" s="122"/>
      <c r="D36" s="122"/>
      <c r="E36" s="123"/>
      <c r="F36" s="40">
        <f>SUM(F30:F35)</f>
        <v>2</v>
      </c>
      <c r="G36" s="124"/>
      <c r="H36" s="124"/>
      <c r="I36" s="125"/>
    </row>
    <row r="37" spans="1:30" ht="70.2" customHeight="1" x14ac:dyDescent="0.4">
      <c r="A37" s="126" t="s">
        <v>45</v>
      </c>
      <c r="B37" s="127"/>
      <c r="C37" s="127"/>
      <c r="D37" s="127" t="s">
        <v>46</v>
      </c>
      <c r="E37" s="127"/>
      <c r="F37" s="127"/>
      <c r="G37" s="127"/>
      <c r="H37" s="127"/>
      <c r="I37" s="128"/>
    </row>
    <row r="38" spans="1:30" ht="63.75" customHeight="1" x14ac:dyDescent="0.4">
      <c r="A38" s="129" t="s">
        <v>79</v>
      </c>
      <c r="B38" s="130"/>
      <c r="C38" s="130"/>
      <c r="D38" s="130"/>
      <c r="E38" s="130"/>
      <c r="F38" s="130"/>
      <c r="G38" s="130"/>
      <c r="H38" s="130"/>
      <c r="I38" s="131"/>
      <c r="J38" s="51"/>
      <c r="K38" s="51"/>
      <c r="L38" s="51"/>
      <c r="M38" s="51"/>
      <c r="N38" s="51"/>
      <c r="O38" s="51"/>
      <c r="P38" s="51"/>
      <c r="Q38" s="51"/>
      <c r="R38" s="51"/>
      <c r="S38" s="51"/>
      <c r="T38" s="51"/>
      <c r="U38" s="51"/>
      <c r="V38"/>
      <c r="W38"/>
      <c r="X38"/>
      <c r="Y38"/>
      <c r="Z38"/>
      <c r="AA38"/>
      <c r="AB38"/>
      <c r="AC38"/>
      <c r="AD38"/>
    </row>
    <row r="39" spans="1:30" ht="63.75" customHeight="1" x14ac:dyDescent="0.4">
      <c r="A39" s="129" t="s">
        <v>27</v>
      </c>
      <c r="B39" s="130"/>
      <c r="C39" s="130"/>
      <c r="D39" s="130"/>
      <c r="E39" s="130"/>
      <c r="F39" s="130"/>
      <c r="G39" s="130"/>
      <c r="H39" s="130"/>
      <c r="I39" s="131"/>
      <c r="J39" s="51"/>
      <c r="K39" s="51"/>
      <c r="L39" s="51"/>
      <c r="M39" s="51"/>
      <c r="N39" s="51"/>
      <c r="O39" s="51"/>
      <c r="P39" s="51"/>
      <c r="Q39" s="51"/>
      <c r="R39" s="51"/>
      <c r="S39" s="51"/>
      <c r="T39" s="51"/>
      <c r="U39" s="51"/>
      <c r="V39"/>
      <c r="W39"/>
      <c r="X39"/>
      <c r="Y39"/>
      <c r="Z39"/>
      <c r="AA39"/>
      <c r="AB39"/>
      <c r="AC39"/>
      <c r="AD39"/>
    </row>
    <row r="40" spans="1:30" ht="63.75" customHeight="1" x14ac:dyDescent="0.4">
      <c r="A40" s="129" t="s">
        <v>80</v>
      </c>
      <c r="B40" s="130"/>
      <c r="C40" s="130"/>
      <c r="D40" s="130"/>
      <c r="E40" s="130"/>
      <c r="F40" s="130"/>
      <c r="G40" s="130"/>
      <c r="H40" s="130"/>
      <c r="I40" s="131"/>
      <c r="J40" s="51"/>
      <c r="K40" s="51"/>
      <c r="L40" s="51"/>
      <c r="M40" s="51"/>
      <c r="N40" s="51"/>
      <c r="O40" s="51"/>
      <c r="P40" s="51"/>
      <c r="Q40" s="51"/>
      <c r="R40" s="51"/>
      <c r="S40" s="51"/>
      <c r="T40" s="51"/>
      <c r="U40" s="51"/>
      <c r="V40"/>
      <c r="W40"/>
      <c r="X40"/>
      <c r="Y40"/>
      <c r="Z40"/>
      <c r="AA40"/>
      <c r="AB40"/>
      <c r="AC40"/>
      <c r="AD40"/>
    </row>
    <row r="41" spans="1:30" ht="63.75" customHeight="1" x14ac:dyDescent="0.4">
      <c r="A41" s="129" t="s">
        <v>28</v>
      </c>
      <c r="B41" s="130"/>
      <c r="C41" s="130"/>
      <c r="D41" s="130"/>
      <c r="E41" s="130"/>
      <c r="F41" s="130"/>
      <c r="G41" s="130"/>
      <c r="H41" s="130"/>
      <c r="I41" s="131"/>
      <c r="J41" s="51"/>
      <c r="K41" s="51"/>
      <c r="L41" s="51"/>
      <c r="M41" s="51"/>
      <c r="N41" s="51"/>
      <c r="O41" s="51"/>
      <c r="P41" s="51"/>
      <c r="Q41" s="51"/>
      <c r="R41" s="51"/>
      <c r="S41" s="51"/>
      <c r="T41" s="51"/>
      <c r="U41" s="51"/>
      <c r="V41"/>
      <c r="W41"/>
      <c r="X41"/>
      <c r="Y41"/>
      <c r="Z41"/>
      <c r="AA41"/>
      <c r="AB41"/>
      <c r="AC41"/>
      <c r="AD41"/>
    </row>
    <row r="42" spans="1:30" ht="63.75" customHeight="1" x14ac:dyDescent="0.4">
      <c r="A42" s="129" t="s">
        <v>34</v>
      </c>
      <c r="B42" s="130"/>
      <c r="C42" s="130"/>
      <c r="D42" s="130"/>
      <c r="E42" s="130"/>
      <c r="F42" s="130"/>
      <c r="G42" s="130"/>
      <c r="H42" s="130"/>
      <c r="I42" s="131"/>
      <c r="J42" s="51"/>
      <c r="K42" s="51"/>
      <c r="L42" s="51"/>
      <c r="M42" s="51"/>
      <c r="N42" s="51"/>
      <c r="O42" s="51"/>
      <c r="P42" s="51"/>
      <c r="Q42" s="51"/>
      <c r="R42" s="51"/>
      <c r="S42" s="51"/>
      <c r="T42" s="51"/>
      <c r="U42" s="51"/>
      <c r="V42"/>
      <c r="W42"/>
      <c r="X42"/>
      <c r="Y42"/>
      <c r="Z42"/>
      <c r="AA42"/>
      <c r="AB42"/>
      <c r="AC42"/>
      <c r="AD42"/>
    </row>
    <row r="43" spans="1:30" ht="146.4" customHeight="1" x14ac:dyDescent="0.4">
      <c r="A43" s="129" t="s">
        <v>81</v>
      </c>
      <c r="B43" s="130"/>
      <c r="C43" s="130"/>
      <c r="D43" s="130"/>
      <c r="E43" s="130"/>
      <c r="F43" s="130"/>
      <c r="G43" s="130"/>
      <c r="H43" s="130"/>
      <c r="I43" s="131"/>
      <c r="J43" s="51"/>
      <c r="K43" s="51"/>
      <c r="L43" s="51"/>
      <c r="M43" s="51"/>
      <c r="N43" s="51"/>
      <c r="O43" s="51"/>
      <c r="P43" s="51"/>
      <c r="Q43" s="51"/>
      <c r="R43" s="51"/>
      <c r="S43" s="51"/>
      <c r="T43" s="51"/>
      <c r="U43" s="51"/>
      <c r="V43"/>
      <c r="W43"/>
      <c r="X43"/>
      <c r="Y43"/>
      <c r="Z43"/>
      <c r="AA43"/>
      <c r="AB43"/>
      <c r="AC43"/>
      <c r="AD43"/>
    </row>
    <row r="44" spans="1:30" ht="48" customHeight="1" x14ac:dyDescent="0.4">
      <c r="A44" s="129" t="s">
        <v>82</v>
      </c>
      <c r="B44" s="130"/>
      <c r="C44" s="130"/>
      <c r="D44" s="130"/>
      <c r="E44" s="130"/>
      <c r="F44" s="130"/>
      <c r="G44" s="130"/>
      <c r="H44" s="130"/>
      <c r="I44" s="131"/>
      <c r="J44" s="51"/>
      <c r="K44" s="51"/>
      <c r="L44" s="51"/>
      <c r="M44" s="51"/>
      <c r="N44" s="51"/>
      <c r="O44" s="51"/>
      <c r="P44" s="51"/>
      <c r="Q44" s="51"/>
      <c r="R44" s="51"/>
      <c r="S44" s="51"/>
      <c r="T44" s="51"/>
      <c r="U44" s="51"/>
      <c r="V44"/>
      <c r="W44"/>
      <c r="X44"/>
      <c r="Y44"/>
      <c r="Z44"/>
      <c r="AA44"/>
      <c r="AB44"/>
      <c r="AC44"/>
      <c r="AD44"/>
    </row>
    <row r="45" spans="1:30" ht="48" customHeight="1" x14ac:dyDescent="0.4">
      <c r="A45" s="129" t="s">
        <v>29</v>
      </c>
      <c r="B45" s="130"/>
      <c r="C45" s="130"/>
      <c r="D45" s="130"/>
      <c r="E45" s="130"/>
      <c r="F45" s="130"/>
      <c r="G45" s="130"/>
      <c r="H45" s="130"/>
      <c r="I45" s="131"/>
      <c r="J45" s="51"/>
      <c r="K45" s="51"/>
      <c r="L45" s="51"/>
      <c r="M45" s="51"/>
      <c r="N45" s="51"/>
      <c r="O45" s="51"/>
      <c r="P45" s="51"/>
      <c r="Q45" s="51"/>
      <c r="R45" s="51"/>
      <c r="S45" s="51"/>
      <c r="T45" s="51"/>
      <c r="U45" s="51"/>
      <c r="V45"/>
      <c r="W45"/>
      <c r="X45"/>
      <c r="Y45"/>
      <c r="Z45"/>
      <c r="AA45"/>
      <c r="AB45"/>
      <c r="AC45"/>
      <c r="AD45"/>
    </row>
    <row r="46" spans="1:30" ht="40.200000000000003" customHeight="1" x14ac:dyDescent="0.4">
      <c r="A46" s="129" t="s">
        <v>83</v>
      </c>
      <c r="B46" s="130"/>
      <c r="C46" s="130"/>
      <c r="D46" s="130"/>
      <c r="E46" s="130"/>
      <c r="F46" s="130"/>
      <c r="G46" s="130"/>
      <c r="H46" s="130"/>
      <c r="I46" s="131"/>
      <c r="J46" s="51"/>
      <c r="K46" s="51"/>
      <c r="L46" s="51"/>
      <c r="M46" s="51"/>
      <c r="N46" s="51"/>
      <c r="O46" s="51"/>
      <c r="P46" s="51"/>
      <c r="Q46" s="51"/>
      <c r="R46" s="51"/>
      <c r="S46" s="51"/>
      <c r="T46" s="51"/>
      <c r="U46" s="51"/>
      <c r="V46"/>
      <c r="W46"/>
      <c r="X46"/>
      <c r="Y46"/>
      <c r="Z46"/>
      <c r="AA46"/>
      <c r="AB46"/>
      <c r="AC46"/>
      <c r="AD46"/>
    </row>
    <row r="47" spans="1:30" ht="41.4" customHeight="1" x14ac:dyDescent="0.4">
      <c r="A47" s="129" t="s">
        <v>84</v>
      </c>
      <c r="B47" s="130"/>
      <c r="C47" s="130"/>
      <c r="D47" s="130"/>
      <c r="E47" s="130"/>
      <c r="F47" s="130"/>
      <c r="G47" s="130"/>
      <c r="H47" s="130"/>
      <c r="I47" s="131"/>
      <c r="J47" s="51"/>
      <c r="K47" s="51"/>
      <c r="L47" s="51"/>
      <c r="M47" s="51"/>
      <c r="N47" s="51"/>
      <c r="O47" s="51"/>
      <c r="P47" s="51"/>
      <c r="Q47" s="51"/>
      <c r="R47" s="51"/>
      <c r="S47" s="51"/>
      <c r="T47" s="51"/>
      <c r="U47" s="51"/>
      <c r="V47"/>
      <c r="W47"/>
      <c r="X47"/>
      <c r="Y47"/>
      <c r="Z47"/>
      <c r="AA47"/>
      <c r="AB47"/>
      <c r="AC47"/>
      <c r="AD47"/>
    </row>
  </sheetData>
  <mergeCells count="46">
    <mergeCell ref="A47:I47"/>
    <mergeCell ref="A46:I46"/>
    <mergeCell ref="A36:E36"/>
    <mergeCell ref="G36:I36"/>
    <mergeCell ref="A43:I43"/>
    <mergeCell ref="A44:I44"/>
    <mergeCell ref="A38:I38"/>
    <mergeCell ref="A39:I39"/>
    <mergeCell ref="A40:I40"/>
    <mergeCell ref="A41:I41"/>
    <mergeCell ref="A42:I42"/>
    <mergeCell ref="A37:C37"/>
    <mergeCell ref="D37:I37"/>
    <mergeCell ref="A45:I45"/>
    <mergeCell ref="A4:B4"/>
    <mergeCell ref="A1:I1"/>
    <mergeCell ref="C2:E2"/>
    <mergeCell ref="F2:G2"/>
    <mergeCell ref="H2:I2"/>
    <mergeCell ref="A3:B3"/>
    <mergeCell ref="C3:D3"/>
    <mergeCell ref="A35:D35"/>
    <mergeCell ref="A28:I28"/>
    <mergeCell ref="A9:B9"/>
    <mergeCell ref="E14:I14"/>
    <mergeCell ref="A5:B5"/>
    <mergeCell ref="A8:B8"/>
    <mergeCell ref="A11:B11"/>
    <mergeCell ref="C11:D11"/>
    <mergeCell ref="A12:I12"/>
    <mergeCell ref="A6:B6"/>
    <mergeCell ref="A10:B10"/>
    <mergeCell ref="C6:D6"/>
    <mergeCell ref="C7:D7"/>
    <mergeCell ref="C8:E8"/>
    <mergeCell ref="C9:D9"/>
    <mergeCell ref="A24:D24"/>
    <mergeCell ref="A17:A20"/>
    <mergeCell ref="C17:C19"/>
    <mergeCell ref="B17:B20"/>
    <mergeCell ref="B31:B34"/>
    <mergeCell ref="C31:C33"/>
    <mergeCell ref="A31:A34"/>
    <mergeCell ref="A25:D25"/>
    <mergeCell ref="A26:I26"/>
    <mergeCell ref="A27:I27"/>
  </mergeCells>
  <printOptions horizontalCentered="1"/>
  <pageMargins left="0.31496062992125984" right="0.27559055118110237" top="0.35433070866141736" bottom="0.51181102362204722" header="0.31496062992125984" footer="0.31496062992125984"/>
  <pageSetup paperSize="9" scale="35" fitToHeight="0" orientation="landscape" r:id="rId1"/>
  <headerFooter>
    <oddFooter>&amp;C&amp;20Pagina &amp;P di &amp;N</oddFooter>
  </headerFooter>
  <rowBreaks count="2" manualBreakCount="2">
    <brk id="27" max="8" man="1"/>
    <brk id="37" max="8"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80397C-1094-40BB-B706-3EDF5CCB502A}">
  <dimension ref="C3:E3"/>
  <sheetViews>
    <sheetView workbookViewId="0">
      <selection activeCell="D7" sqref="D7"/>
    </sheetView>
  </sheetViews>
  <sheetFormatPr defaultRowHeight="14.4" x14ac:dyDescent="0.3"/>
  <cols>
    <col min="3" max="3" width="69.6640625" customWidth="1"/>
    <col min="4" max="4" width="63.44140625" customWidth="1"/>
    <col min="5" max="5" width="104.6640625" customWidth="1"/>
  </cols>
  <sheetData>
    <row r="3" spans="3:5" ht="201.75" customHeight="1" x14ac:dyDescent="0.3">
      <c r="C3" s="56" t="s">
        <v>72</v>
      </c>
      <c r="D3" s="57" t="s">
        <v>71</v>
      </c>
      <c r="E3" s="58" t="s">
        <v>73</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2</vt:i4>
      </vt:variant>
    </vt:vector>
  </HeadingPairs>
  <TitlesOfParts>
    <vt:vector size="4" baseType="lpstr">
      <vt:lpstr>MAGNO</vt:lpstr>
      <vt:lpstr>Foglio1</vt:lpstr>
      <vt:lpstr>MAGNO!Area_stampa</vt:lpstr>
      <vt:lpstr>MAGNO!Titoli_stampa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CICENIA GIUSEPPE</dc:creator>
  <cp:lastModifiedBy>MARIA COTUGNO</cp:lastModifiedBy>
  <cp:lastPrinted>2023-08-03T09:25:11Z</cp:lastPrinted>
  <dcterms:created xsi:type="dcterms:W3CDTF">2016-05-11T09:16:16Z</dcterms:created>
  <dcterms:modified xsi:type="dcterms:W3CDTF">2025-08-26T09:09:45Z</dcterms:modified>
</cp:coreProperties>
</file>